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Iowa Tinnitus Activities (2)" sheetId="1" r:id="rId1"/>
    <sheet name="remark (2)" sheetId="2" r:id="rId2"/>
  </sheets>
  <definedNames>
    <definedName name="score1">'Iowa Tinnitus Activities (2)'!$A$15</definedName>
    <definedName name="score10">'Iowa Tinnitus Activities (2)'!$A$25</definedName>
    <definedName name="score11">'Iowa Tinnitus Activities (2)'!$A$8</definedName>
    <definedName name="score12">'Iowa Tinnitus Activities (2)'!$A$10</definedName>
    <definedName name="score13">'Iowa Tinnitus Activities (2)'!$A$24</definedName>
    <definedName name="score14">'Iowa Tinnitus Activities (2)'!$A$19</definedName>
    <definedName name="score15">'Iowa Tinnitus Activities (2)'!$A$14</definedName>
    <definedName name="score16">'Iowa Tinnitus Activities (2)'!$A$18</definedName>
    <definedName name="score17">'Iowa Tinnitus Activities (2)'!$A$16</definedName>
    <definedName name="score18">'Iowa Tinnitus Activities (2)'!$A$9</definedName>
    <definedName name="score19">'Iowa Tinnitus Activities (2)'!$A$23</definedName>
    <definedName name="score2">'Iowa Tinnitus Activities (2)'!$A$13</definedName>
    <definedName name="score20">'Iowa Tinnitus Activities (2)'!$A$21</definedName>
    <definedName name="score3">'Iowa Tinnitus Activities (2)'!$A$12</definedName>
    <definedName name="score4">'Iowa Tinnitus Activities (2)'!$A$22</definedName>
    <definedName name="score5">'Iowa Tinnitus Activities (2)'!$A$11</definedName>
    <definedName name="score6">'Iowa Tinnitus Activities (2)'!$A$26</definedName>
    <definedName name="score7">'Iowa Tinnitus Activities (2)'!$A$27</definedName>
    <definedName name="score8">'Iowa Tinnitus Activities (2)'!$A$20</definedName>
    <definedName name="score9">'Iowa Tinnitus Activities (2)'!$A$17</definedName>
  </definedNames>
  <calcPr fullCalcOnLoad="1"/>
</workbook>
</file>

<file path=xl/comments2.xml><?xml version="1.0" encoding="utf-8"?>
<comments xmlns="http://schemas.openxmlformats.org/spreadsheetml/2006/main">
  <authors>
    <author>ramadan inas</author>
  </authors>
  <commentList>
    <comment ref="C14" authorId="0">
      <text>
        <r>
          <rPr>
            <b/>
            <sz val="8"/>
            <rFont val="Tahoma"/>
            <family val="0"/>
          </rPr>
          <t>ramadan inas: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<sst xmlns="http://schemas.openxmlformats.org/spreadsheetml/2006/main" count="53" uniqueCount="52">
  <si>
    <t>%</t>
  </si>
  <si>
    <t>يقلل الطنين  من  قدرتى على التركيز في الامور المهمة .</t>
  </si>
  <si>
    <t>آحيانا لا أنام طيلة الليل بسبب طنين الاذن.</t>
  </si>
  <si>
    <t>أتمنى أن اشفى من الطنين ،لانه محبط .</t>
  </si>
  <si>
    <t>اعاني من صعوبة في النوم بسبب طنين الاذن.</t>
  </si>
  <si>
    <t>عندما يكون هناك احداث كثيرة تحدث في نفس الوقت,طنين الأذن يقلل من قدرتي علي متابعة الاحداث المهمة.</t>
  </si>
  <si>
    <t>طنين الاذن يخفي الكلام.</t>
  </si>
  <si>
    <t>عدم قدرتى على التركيز من اسؤاء الاشياء التى تحدث بسبب طنين الاذن .</t>
  </si>
  <si>
    <t>طنين الاذن يضايقني.</t>
  </si>
  <si>
    <t>تاثير طنين  الاذن علي عدم  فهمى للكلام يفوق بكثير تاثير نقص السمع.</t>
  </si>
  <si>
    <t>يؤثر طنين الأذن  علي قدرتي علي سماع الموسيقي اكثر  من نقص السمع .</t>
  </si>
  <si>
    <t>أعانى طوال اليوم بسبب قلة النوم  التى تحدث بسبب الطنين .</t>
  </si>
  <si>
    <t>يؤثر الطنين  على فهمى للكلام بالاضافة الى نقص السمع .</t>
  </si>
  <si>
    <t>انا محبط بسبب طنين الأذن .</t>
  </si>
  <si>
    <t>إذا حدث و استيقظت أثناء النوم ,لا استطيع ان اعاود النوم مرة اخرى بسبب الطنين .</t>
  </si>
  <si>
    <t>حالتي النفسية لها تاثير سيي علي الطنين باذني.</t>
  </si>
  <si>
    <t>لا أستطيع التركيز فى القراءة حتى و لو  فى غرفة هادءة  بسبب  الطنين.</t>
  </si>
  <si>
    <t>من أسؤاء الاشياء التي تحدث بسبب الطنين ،هى عدم قدرتى علي النوم .</t>
  </si>
  <si>
    <t>انا منفعل بسبب الطنين الذى فى أذنى .</t>
  </si>
  <si>
    <t>تاثير الطنين علي سمعي اسواء من تاثير ضعف السمع نفسه.</t>
  </si>
  <si>
    <t>اشعر احيانا ان الطنين  في اذني يؤثر علي قدرتي علي التركيز.</t>
  </si>
  <si>
    <t>التاريخ:</t>
  </si>
  <si>
    <t xml:space="preserve">جامعة آيوا.                        </t>
  </si>
  <si>
    <t>اسم المريض:</t>
  </si>
  <si>
    <t>قسم الأنف والأذن و الحنجره.</t>
  </si>
  <si>
    <t>آستبيان آيوا عن نشاط طنين الاذن 2.</t>
  </si>
  <si>
    <t>الرجاءالاجابة علي كل الاسـءلة.</t>
  </si>
  <si>
    <t>هذا الاستبيان يحتوي علي 20   سؤال.</t>
  </si>
  <si>
    <t>التعليمات:</t>
  </si>
  <si>
    <t xml:space="preserve">ضع   100 مع  Iلجمل التي تتفق معها تماما </t>
  </si>
  <si>
    <t xml:space="preserve"> مع الجمل التي لا تتفق معها تماما ,</t>
  </si>
  <si>
    <t xml:space="preserve">      ضع  0    </t>
  </si>
  <si>
    <t>طريقة الحساب :</t>
  </si>
  <si>
    <t xml:space="preserve">  % ____ =       5     /        (</t>
  </si>
  <si>
    <t>أضف نتيجة الاسـءلة )   20,16,7,5,1</t>
  </si>
  <si>
    <t>التركيز:</t>
  </si>
  <si>
    <t xml:space="preserve">  % ____ =        5      /</t>
  </si>
  <si>
    <t>أضف نتيجة الاسـءلة )18,15,13,8,3(</t>
  </si>
  <si>
    <t>الحالة النفسية:</t>
  </si>
  <si>
    <t xml:space="preserve">  % ____ =       5     /</t>
  </si>
  <si>
    <t>أضف نتيجة الاسـءلة ),19,12,10,9,6(</t>
  </si>
  <si>
    <t>السمع:</t>
  </si>
  <si>
    <t>أضف نتيجة الاسـءلة )17,14,11,4,2(</t>
  </si>
  <si>
    <t>النوم:</t>
  </si>
  <si>
    <t>أضف مجموع النسبة المـءوية واقسم الناتج علي 4</t>
  </si>
  <si>
    <t>المجموع:</t>
  </si>
  <si>
    <t>التركيز</t>
  </si>
  <si>
    <t>الحالة النفسية</t>
  </si>
  <si>
    <t>السمع</t>
  </si>
  <si>
    <t>النوم</t>
  </si>
  <si>
    <t>المجموع</t>
  </si>
  <si>
    <t>الصف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</si>
</sst>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/>
      <protection/>
    </xf>
    <xf numFmtId="0" fontId="6" fillId="0" borderId="3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right"/>
      <protection/>
    </xf>
    <xf numFmtId="0" fontId="6" fillId="0" borderId="20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right" wrapText="1" readingOrder="2"/>
      <protection/>
    </xf>
    <xf numFmtId="0" fontId="6" fillId="0" borderId="19" xfId="0" applyFont="1" applyBorder="1" applyAlignment="1" applyProtection="1">
      <alignment horizontal="right" wrapText="1" readingOrder="2"/>
      <protection/>
    </xf>
    <xf numFmtId="0" fontId="6" fillId="0" borderId="20" xfId="0" applyFont="1" applyBorder="1" applyAlignment="1" applyProtection="1">
      <alignment horizontal="right" wrapText="1" readingOrder="2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B14" sqref="B14:H14"/>
    </sheetView>
  </sheetViews>
  <sheetFormatPr defaultColWidth="9.140625" defaultRowHeight="12.75"/>
  <cols>
    <col min="1" max="1" width="6.28125" style="14" customWidth="1"/>
    <col min="2" max="4" width="9.140625" style="14" customWidth="1"/>
    <col min="5" max="5" width="11.00390625" style="14" customWidth="1"/>
    <col min="6" max="6" width="9.140625" style="14" customWidth="1"/>
    <col min="7" max="8" width="9.8515625" style="14" customWidth="1"/>
    <col min="9" max="9" width="9.7109375" style="14" customWidth="1"/>
    <col min="10" max="16384" width="9.140625" style="14" customWidth="1"/>
  </cols>
  <sheetData>
    <row r="1" spans="3:9" ht="15">
      <c r="C1" s="29"/>
      <c r="D1" s="30"/>
      <c r="E1" s="31" t="s">
        <v>21</v>
      </c>
      <c r="F1" s="1"/>
      <c r="G1" s="1"/>
      <c r="H1" s="1"/>
      <c r="I1" s="25" t="s">
        <v>22</v>
      </c>
    </row>
    <row r="2" spans="3:18" ht="15.75" thickBot="1">
      <c r="C2" s="32"/>
      <c r="D2" s="33"/>
      <c r="E2" s="34" t="s">
        <v>23</v>
      </c>
      <c r="F2" s="1"/>
      <c r="G2" s="1"/>
      <c r="H2" s="1"/>
      <c r="I2" s="25" t="s">
        <v>24</v>
      </c>
      <c r="L2" s="18"/>
      <c r="M2" s="18"/>
      <c r="N2" s="18"/>
      <c r="O2" s="18"/>
      <c r="P2" s="35"/>
      <c r="Q2" s="35"/>
      <c r="R2" s="35"/>
    </row>
    <row r="3" spans="1:17" ht="15">
      <c r="A3" s="1"/>
      <c r="B3" s="1"/>
      <c r="C3" s="1"/>
      <c r="D3" s="1"/>
      <c r="E3" s="1"/>
      <c r="F3" s="1"/>
      <c r="G3" s="1"/>
      <c r="H3" s="38"/>
      <c r="I3" s="38"/>
      <c r="L3" s="18"/>
      <c r="M3" s="18"/>
      <c r="N3" s="18"/>
      <c r="P3" s="18"/>
      <c r="Q3" s="18"/>
    </row>
    <row r="4" spans="1:17" ht="15.75">
      <c r="A4" s="42"/>
      <c r="B4" s="1"/>
      <c r="C4" s="1"/>
      <c r="D4" s="1"/>
      <c r="E4" s="1"/>
      <c r="F4" s="1"/>
      <c r="G4" s="1"/>
      <c r="H4" s="38"/>
      <c r="I4" s="39" t="s">
        <v>25</v>
      </c>
      <c r="L4" s="18"/>
      <c r="M4" s="18"/>
      <c r="N4" s="18"/>
      <c r="P4" s="18"/>
      <c r="Q4" s="18"/>
    </row>
    <row r="5" spans="1:9" ht="15.75">
      <c r="A5" s="42"/>
      <c r="B5" s="1"/>
      <c r="C5" s="1"/>
      <c r="D5" s="1"/>
      <c r="E5" s="25" t="s">
        <v>26</v>
      </c>
      <c r="F5" s="1"/>
      <c r="G5" s="1"/>
      <c r="H5" s="25" t="s">
        <v>27</v>
      </c>
      <c r="I5" s="25" t="s">
        <v>28</v>
      </c>
    </row>
    <row r="6" spans="1:9" ht="15">
      <c r="A6" s="1"/>
      <c r="B6" s="1"/>
      <c r="C6" s="1"/>
      <c r="D6" s="1"/>
      <c r="E6" s="25" t="s">
        <v>29</v>
      </c>
      <c r="F6" s="1"/>
      <c r="G6" s="1"/>
      <c r="H6" s="25" t="s">
        <v>30</v>
      </c>
      <c r="I6" s="40" t="s">
        <v>31</v>
      </c>
    </row>
    <row r="7" spans="1:17" ht="27.75" customHeight="1">
      <c r="A7" s="41"/>
      <c r="B7" s="41"/>
      <c r="C7" s="41"/>
      <c r="D7" s="41"/>
      <c r="E7" s="41"/>
      <c r="F7" s="41"/>
      <c r="G7" s="41"/>
      <c r="H7" s="41"/>
      <c r="I7" s="41"/>
      <c r="K7" s="18"/>
      <c r="L7" s="36"/>
      <c r="M7" s="36"/>
      <c r="O7" s="36"/>
      <c r="P7" s="18"/>
      <c r="Q7" s="18"/>
    </row>
    <row r="8" spans="1:17" s="37" customFormat="1" ht="27" customHeight="1">
      <c r="A8" s="4"/>
      <c r="B8" s="46" t="s">
        <v>1</v>
      </c>
      <c r="C8" s="47"/>
      <c r="D8" s="47"/>
      <c r="E8" s="47"/>
      <c r="F8" s="47"/>
      <c r="G8" s="47"/>
      <c r="H8" s="49"/>
      <c r="I8" s="5">
        <v>1</v>
      </c>
      <c r="K8" s="18"/>
      <c r="L8" s="18"/>
      <c r="M8" s="18"/>
      <c r="N8" s="18"/>
      <c r="O8" s="35"/>
      <c r="P8" s="35"/>
      <c r="Q8" s="35"/>
    </row>
    <row r="9" spans="1:16" s="37" customFormat="1" ht="20.25" customHeight="1">
      <c r="A9" s="4"/>
      <c r="B9" s="46" t="s">
        <v>2</v>
      </c>
      <c r="C9" s="47"/>
      <c r="D9" s="47"/>
      <c r="E9" s="47"/>
      <c r="F9" s="47"/>
      <c r="G9" s="47"/>
      <c r="H9" s="48"/>
      <c r="I9" s="3">
        <v>2</v>
      </c>
      <c r="K9" s="18"/>
      <c r="L9" s="18"/>
      <c r="M9" s="18"/>
      <c r="O9" s="18"/>
      <c r="P9" s="18"/>
    </row>
    <row r="10" spans="1:16" s="37" customFormat="1" ht="19.5" customHeight="1">
      <c r="A10" s="4"/>
      <c r="B10" s="46" t="s">
        <v>3</v>
      </c>
      <c r="C10" s="47"/>
      <c r="D10" s="47"/>
      <c r="E10" s="47"/>
      <c r="F10" s="47"/>
      <c r="G10" s="47"/>
      <c r="H10" s="48"/>
      <c r="I10" s="3">
        <v>3</v>
      </c>
      <c r="K10" s="18"/>
      <c r="L10" s="18"/>
      <c r="M10" s="18"/>
      <c r="O10" s="18"/>
      <c r="P10" s="18"/>
    </row>
    <row r="11" spans="1:9" s="37" customFormat="1" ht="21.75" customHeight="1">
      <c r="A11" s="4"/>
      <c r="B11" s="46" t="s">
        <v>4</v>
      </c>
      <c r="C11" s="47"/>
      <c r="D11" s="47"/>
      <c r="E11" s="47"/>
      <c r="F11" s="47"/>
      <c r="G11" s="47"/>
      <c r="H11" s="48"/>
      <c r="I11" s="3">
        <v>4</v>
      </c>
    </row>
    <row r="12" spans="1:9" s="37" customFormat="1" ht="30.75" customHeight="1">
      <c r="A12" s="4"/>
      <c r="B12" s="50" t="s">
        <v>5</v>
      </c>
      <c r="C12" s="51"/>
      <c r="D12" s="51"/>
      <c r="E12" s="51"/>
      <c r="F12" s="51"/>
      <c r="G12" s="51"/>
      <c r="H12" s="52"/>
      <c r="I12" s="3">
        <v>5</v>
      </c>
    </row>
    <row r="13" spans="1:9" s="37" customFormat="1" ht="21" customHeight="1">
      <c r="A13" s="4"/>
      <c r="B13" s="46" t="s">
        <v>6</v>
      </c>
      <c r="C13" s="47"/>
      <c r="D13" s="47"/>
      <c r="E13" s="47"/>
      <c r="F13" s="47"/>
      <c r="G13" s="47"/>
      <c r="H13" s="48"/>
      <c r="I13" s="3">
        <v>6</v>
      </c>
    </row>
    <row r="14" spans="1:9" s="37" customFormat="1" ht="27.75" customHeight="1">
      <c r="A14" s="4"/>
      <c r="B14" s="46" t="s">
        <v>7</v>
      </c>
      <c r="C14" s="47"/>
      <c r="D14" s="47"/>
      <c r="E14" s="47"/>
      <c r="F14" s="47"/>
      <c r="G14" s="47"/>
      <c r="H14" s="48"/>
      <c r="I14" s="3">
        <v>7</v>
      </c>
    </row>
    <row r="15" spans="1:9" s="37" customFormat="1" ht="20.25" customHeight="1">
      <c r="A15" s="4"/>
      <c r="B15" s="46" t="s">
        <v>8</v>
      </c>
      <c r="C15" s="47"/>
      <c r="D15" s="47"/>
      <c r="E15" s="47"/>
      <c r="F15" s="47"/>
      <c r="G15" s="47"/>
      <c r="H15" s="48"/>
      <c r="I15" s="3">
        <v>8</v>
      </c>
    </row>
    <row r="16" spans="1:9" s="37" customFormat="1" ht="24" customHeight="1">
      <c r="A16" s="4"/>
      <c r="B16" s="46" t="s">
        <v>9</v>
      </c>
      <c r="C16" s="47"/>
      <c r="D16" s="47"/>
      <c r="E16" s="47"/>
      <c r="F16" s="47"/>
      <c r="G16" s="47"/>
      <c r="H16" s="48"/>
      <c r="I16" s="3">
        <v>9</v>
      </c>
    </row>
    <row r="17" spans="1:9" s="37" customFormat="1" ht="31.5" customHeight="1">
      <c r="A17" s="4"/>
      <c r="B17" s="46" t="s">
        <v>10</v>
      </c>
      <c r="C17" s="47"/>
      <c r="D17" s="47"/>
      <c r="E17" s="47"/>
      <c r="F17" s="47"/>
      <c r="G17" s="47"/>
      <c r="H17" s="49"/>
      <c r="I17" s="5">
        <v>10</v>
      </c>
    </row>
    <row r="18" spans="1:9" s="37" customFormat="1" ht="23.25" customHeight="1">
      <c r="A18" s="4"/>
      <c r="B18" s="43" t="s">
        <v>11</v>
      </c>
      <c r="C18" s="44"/>
      <c r="D18" s="44"/>
      <c r="E18" s="44"/>
      <c r="F18" s="44"/>
      <c r="G18" s="44"/>
      <c r="H18" s="45"/>
      <c r="I18" s="5">
        <v>11</v>
      </c>
    </row>
    <row r="19" spans="1:9" s="37" customFormat="1" ht="29.25" customHeight="1">
      <c r="A19" s="4"/>
      <c r="B19" s="46" t="s">
        <v>12</v>
      </c>
      <c r="C19" s="47"/>
      <c r="D19" s="47"/>
      <c r="E19" s="47"/>
      <c r="F19" s="47"/>
      <c r="G19" s="47"/>
      <c r="H19" s="49"/>
      <c r="I19" s="5">
        <v>12</v>
      </c>
    </row>
    <row r="20" spans="1:9" s="37" customFormat="1" ht="22.5" customHeight="1">
      <c r="A20" s="4"/>
      <c r="B20" s="46" t="s">
        <v>13</v>
      </c>
      <c r="C20" s="47"/>
      <c r="D20" s="47"/>
      <c r="E20" s="47"/>
      <c r="F20" s="47"/>
      <c r="G20" s="47"/>
      <c r="H20" s="49"/>
      <c r="I20" s="5">
        <v>13</v>
      </c>
    </row>
    <row r="21" spans="1:9" s="37" customFormat="1" ht="25.5" customHeight="1">
      <c r="A21" s="4"/>
      <c r="B21" s="43" t="s">
        <v>14</v>
      </c>
      <c r="C21" s="44"/>
      <c r="D21" s="44"/>
      <c r="E21" s="44"/>
      <c r="F21" s="44"/>
      <c r="G21" s="44"/>
      <c r="H21" s="45"/>
      <c r="I21" s="5">
        <v>14</v>
      </c>
    </row>
    <row r="22" spans="1:9" s="37" customFormat="1" ht="21" customHeight="1">
      <c r="A22" s="4"/>
      <c r="B22" s="46" t="s">
        <v>15</v>
      </c>
      <c r="C22" s="47"/>
      <c r="D22" s="47"/>
      <c r="E22" s="47"/>
      <c r="F22" s="47"/>
      <c r="G22" s="47"/>
      <c r="H22" s="49"/>
      <c r="I22" s="5">
        <v>15</v>
      </c>
    </row>
    <row r="23" spans="1:9" s="37" customFormat="1" ht="23.25" customHeight="1">
      <c r="A23" s="4"/>
      <c r="B23" s="43" t="s">
        <v>16</v>
      </c>
      <c r="C23" s="44"/>
      <c r="D23" s="44"/>
      <c r="E23" s="44"/>
      <c r="F23" s="44"/>
      <c r="G23" s="44"/>
      <c r="H23" s="45"/>
      <c r="I23" s="5">
        <v>16</v>
      </c>
    </row>
    <row r="24" spans="1:9" s="37" customFormat="1" ht="23.25" customHeight="1">
      <c r="A24" s="4"/>
      <c r="B24" s="46" t="s">
        <v>17</v>
      </c>
      <c r="C24" s="47"/>
      <c r="D24" s="47"/>
      <c r="E24" s="47"/>
      <c r="F24" s="47"/>
      <c r="G24" s="47"/>
      <c r="H24" s="49"/>
      <c r="I24" s="5">
        <v>17</v>
      </c>
    </row>
    <row r="25" spans="1:9" s="37" customFormat="1" ht="21" customHeight="1">
      <c r="A25" s="4"/>
      <c r="B25" s="46" t="s">
        <v>18</v>
      </c>
      <c r="C25" s="47"/>
      <c r="D25" s="47"/>
      <c r="E25" s="47"/>
      <c r="F25" s="47"/>
      <c r="G25" s="47"/>
      <c r="H25" s="49"/>
      <c r="I25" s="5">
        <v>18</v>
      </c>
    </row>
    <row r="26" spans="1:9" s="37" customFormat="1" ht="25.5" customHeight="1">
      <c r="A26" s="4"/>
      <c r="B26" s="46" t="s">
        <v>19</v>
      </c>
      <c r="C26" s="47"/>
      <c r="D26" s="47"/>
      <c r="E26" s="47"/>
      <c r="F26" s="47"/>
      <c r="G26" s="47"/>
      <c r="H26" s="49"/>
      <c r="I26" s="5">
        <v>19</v>
      </c>
    </row>
    <row r="27" spans="1:9" s="37" customFormat="1" ht="26.25" customHeight="1">
      <c r="A27" s="4"/>
      <c r="B27" s="46" t="s">
        <v>20</v>
      </c>
      <c r="C27" s="47"/>
      <c r="D27" s="47"/>
      <c r="E27" s="47"/>
      <c r="F27" s="47"/>
      <c r="G27" s="47"/>
      <c r="H27" s="49"/>
      <c r="I27" s="5">
        <v>20</v>
      </c>
    </row>
  </sheetData>
  <sheetProtection sheet="1" objects="1" scenarios="1"/>
  <mergeCells count="20">
    <mergeCell ref="B8:H8"/>
    <mergeCell ref="B27:H27"/>
    <mergeCell ref="B20:H20"/>
    <mergeCell ref="B15:H15"/>
    <mergeCell ref="B13:H13"/>
    <mergeCell ref="B22:H22"/>
    <mergeCell ref="B26:H26"/>
    <mergeCell ref="B17:H17"/>
    <mergeCell ref="B25:H25"/>
    <mergeCell ref="B24:H24"/>
    <mergeCell ref="B9:H9"/>
    <mergeCell ref="B10:H10"/>
    <mergeCell ref="B11:H11"/>
    <mergeCell ref="B12:H12"/>
    <mergeCell ref="B21:H21"/>
    <mergeCell ref="B23:H23"/>
    <mergeCell ref="B14:H14"/>
    <mergeCell ref="B18:H18"/>
    <mergeCell ref="B19:H19"/>
    <mergeCell ref="B16:H16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J11" sqref="J11"/>
    </sheetView>
  </sheetViews>
  <sheetFormatPr defaultColWidth="9.140625" defaultRowHeight="12.75"/>
  <cols>
    <col min="1" max="2" width="9.140625" style="14" customWidth="1"/>
    <col min="3" max="3" width="10.57421875" style="14" customWidth="1"/>
    <col min="4" max="4" width="10.8515625" style="14" customWidth="1"/>
    <col min="5" max="5" width="8.7109375" style="14" customWidth="1"/>
    <col min="6" max="6" width="9.140625" style="14" customWidth="1"/>
    <col min="7" max="7" width="9.8515625" style="14" customWidth="1"/>
    <col min="8" max="16384" width="9.140625" style="14" customWidth="1"/>
  </cols>
  <sheetData>
    <row r="1" spans="1:8" ht="15.75">
      <c r="A1" s="12" t="s">
        <v>51</v>
      </c>
      <c r="B1" s="13" t="s">
        <v>0</v>
      </c>
      <c r="C1" s="1"/>
      <c r="D1" s="1"/>
      <c r="E1" s="2"/>
      <c r="F1" s="1"/>
      <c r="G1" s="1"/>
      <c r="H1" s="1"/>
    </row>
    <row r="2" spans="1:8" ht="15.75">
      <c r="A2" s="15">
        <f>SUM(score3,score7,score11,score15,score19)</f>
        <v>0</v>
      </c>
      <c r="B2" s="16">
        <f>A2/5</f>
        <v>0</v>
      </c>
      <c r="C2" s="6" t="s">
        <v>46</v>
      </c>
      <c r="D2" s="8"/>
      <c r="E2" s="1"/>
      <c r="F2" s="1"/>
      <c r="G2" s="1"/>
      <c r="H2" s="1"/>
    </row>
    <row r="3" spans="1:8" ht="15.75">
      <c r="A3" s="15">
        <f>SUM(score1,score4,score8,score10,score12)</f>
        <v>0</v>
      </c>
      <c r="B3" s="16">
        <f>A3/5</f>
        <v>0</v>
      </c>
      <c r="C3" s="9" t="s">
        <v>47</v>
      </c>
      <c r="D3" s="10"/>
      <c r="E3" s="8"/>
      <c r="F3" s="1"/>
      <c r="G3" s="1"/>
      <c r="H3" s="1"/>
    </row>
    <row r="4" spans="1:8" ht="15.75">
      <c r="A4" s="15">
        <f>SUM(score2,score6,score9,score14,score17)</f>
        <v>0</v>
      </c>
      <c r="B4" s="16">
        <f>A4/5</f>
        <v>0</v>
      </c>
      <c r="C4" s="6" t="s">
        <v>48</v>
      </c>
      <c r="D4" s="11"/>
      <c r="E4" s="1"/>
      <c r="F4" s="1"/>
      <c r="G4" s="1"/>
      <c r="H4" s="1"/>
    </row>
    <row r="5" spans="1:8" ht="15.75">
      <c r="A5" s="15">
        <f>SUM(score5,score13,score16,score18,score20)</f>
        <v>0</v>
      </c>
      <c r="B5" s="16">
        <f>A5/5</f>
        <v>0</v>
      </c>
      <c r="C5" s="6" t="s">
        <v>49</v>
      </c>
      <c r="D5" s="8"/>
      <c r="E5" s="1"/>
      <c r="F5" s="1"/>
      <c r="G5" s="1"/>
      <c r="H5" s="1"/>
    </row>
    <row r="6" spans="1:8" ht="15.75">
      <c r="A6" s="17"/>
      <c r="B6" s="16">
        <f>(SUM(A2:A5)/20)</f>
        <v>0</v>
      </c>
      <c r="C6" s="6" t="s">
        <v>50</v>
      </c>
      <c r="D6" s="7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5">
      <c r="A10" s="26"/>
      <c r="B10" s="19"/>
      <c r="C10" s="19"/>
      <c r="D10" s="19"/>
      <c r="E10" s="19"/>
      <c r="F10" s="19"/>
      <c r="G10" s="20" t="s">
        <v>32</v>
      </c>
      <c r="H10" s="1"/>
    </row>
    <row r="11" spans="1:8" ht="15">
      <c r="A11" s="27" t="s">
        <v>33</v>
      </c>
      <c r="B11" s="2"/>
      <c r="C11" s="7"/>
      <c r="D11" s="7"/>
      <c r="E11" s="7"/>
      <c r="F11" s="7" t="s">
        <v>34</v>
      </c>
      <c r="G11" s="21" t="s">
        <v>35</v>
      </c>
      <c r="H11" s="1"/>
    </row>
    <row r="12" spans="1:8" ht="15">
      <c r="A12" s="27" t="s">
        <v>36</v>
      </c>
      <c r="B12" s="2"/>
      <c r="C12" s="7"/>
      <c r="D12" s="7"/>
      <c r="E12" s="7"/>
      <c r="F12" s="7" t="s">
        <v>37</v>
      </c>
      <c r="G12" s="21" t="s">
        <v>38</v>
      </c>
      <c r="H12" s="1"/>
    </row>
    <row r="13" spans="1:8" ht="15">
      <c r="A13" s="27" t="s">
        <v>39</v>
      </c>
      <c r="B13" s="2"/>
      <c r="C13" s="7"/>
      <c r="D13" s="7"/>
      <c r="E13" s="7"/>
      <c r="F13" s="7" t="s">
        <v>40</v>
      </c>
      <c r="G13" s="21" t="s">
        <v>41</v>
      </c>
      <c r="H13" s="1"/>
    </row>
    <row r="14" spans="1:8" ht="15">
      <c r="A14" s="27" t="s">
        <v>39</v>
      </c>
      <c r="B14" s="2"/>
      <c r="C14" s="7"/>
      <c r="D14" s="7"/>
      <c r="E14" s="7"/>
      <c r="F14" s="7" t="s">
        <v>42</v>
      </c>
      <c r="G14" s="21" t="s">
        <v>43</v>
      </c>
      <c r="H14" s="1"/>
    </row>
    <row r="15" spans="1:8" ht="15">
      <c r="A15" s="28"/>
      <c r="B15" s="22"/>
      <c r="C15" s="22"/>
      <c r="D15" s="22"/>
      <c r="E15" s="23"/>
      <c r="F15" s="22" t="s">
        <v>44</v>
      </c>
      <c r="G15" s="24" t="s">
        <v>45</v>
      </c>
      <c r="H15" s="1"/>
    </row>
    <row r="16" spans="1:8" ht="15">
      <c r="A16" s="7"/>
      <c r="B16" s="7"/>
      <c r="C16" s="7"/>
      <c r="D16" s="7"/>
      <c r="E16" s="7"/>
      <c r="F16" s="25"/>
      <c r="G16" s="7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3" ht="12.75">
      <c r="A20" s="1"/>
      <c r="B20" s="1"/>
      <c r="C20" s="1"/>
    </row>
    <row r="21" spans="1:3" ht="12.75">
      <c r="A21" s="1"/>
      <c r="B21" s="1"/>
      <c r="C21" s="1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2007-03-15T13:52:23Z</cp:lastPrinted>
  <dcterms:created xsi:type="dcterms:W3CDTF">2001-03-15T15:40:32Z</dcterms:created>
  <dcterms:modified xsi:type="dcterms:W3CDTF">2007-03-29T14:35:36Z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